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1"/>
  <workbookPr/>
  <xr:revisionPtr revIDLastSave="30" documentId="11_84259825DC73B0F60707ABB6CBDB77A7B05D79AC" xr6:coauthVersionLast="47" xr6:coauthVersionMax="47" xr10:uidLastSave="{8DB514CA-8048-4350-A5F6-9E8F5565DBD6}"/>
  <bookViews>
    <workbookView xWindow="0" yWindow="0" windowWidth="0" windowHeight="0" activeTab="2" xr2:uid="{00000000-000D-0000-FFFF-FFFF00000000}"/>
  </bookViews>
  <sheets>
    <sheet name="Français" sheetId="1" r:id="rId1"/>
    <sheet name="English" sheetId="2" r:id="rId2"/>
    <sheet name="Español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5" i="3" l="1"/>
  <c r="D45" i="3"/>
  <c r="E44" i="3"/>
  <c r="D44" i="3"/>
  <c r="E43" i="3"/>
  <c r="E46" i="3" s="1"/>
  <c r="D43" i="3"/>
  <c r="D46" i="3" s="1"/>
  <c r="E45" i="2"/>
  <c r="D45" i="2"/>
  <c r="E44" i="2"/>
  <c r="D44" i="2"/>
  <c r="E43" i="2"/>
  <c r="E46" i="2" s="1"/>
  <c r="D43" i="2"/>
  <c r="D46" i="2" s="1"/>
  <c r="E45" i="1"/>
  <c r="D45" i="1"/>
  <c r="E44" i="1"/>
  <c r="D44" i="1"/>
  <c r="E43" i="1"/>
  <c r="E46" i="1" s="1"/>
  <c r="D43" i="1"/>
  <c r="D46" i="1" s="1"/>
</calcChain>
</file>

<file path=xl/sharedStrings.xml><?xml version="1.0" encoding="utf-8"?>
<sst xmlns="http://schemas.openxmlformats.org/spreadsheetml/2006/main" count="72" uniqueCount="59">
  <si>
    <r>
      <rPr>
        <sz val="24"/>
        <color rgb="FF980000"/>
        <rFont val="Arial"/>
      </rPr>
      <t xml:space="preserve">Fédération d'Iaido Kiyoikaze
</t>
    </r>
    <r>
      <rPr>
        <i/>
        <sz val="24"/>
        <color rgb="FF980000"/>
        <rFont val="Arial"/>
      </rPr>
      <t>Formulaire d'adhésion</t>
    </r>
  </si>
  <si>
    <r>
      <rPr>
        <sz val="12"/>
        <color theme="1"/>
        <rFont val="Arial"/>
      </rPr>
      <t xml:space="preserve">Veuillez remplir toutes les cases jaunes ainsi que les menus déroulants et transmettre le formulaire à </t>
    </r>
    <r>
      <rPr>
        <u/>
        <sz val="12"/>
        <color theme="1"/>
        <rFont val="Arial"/>
      </rPr>
      <t>kyoikaze@info.org</t>
    </r>
    <r>
      <rPr>
        <sz val="12"/>
        <color theme="1"/>
        <rFont val="Arial"/>
      </rPr>
      <t xml:space="preserve"> avant le 31 mars.</t>
    </r>
  </si>
  <si>
    <t xml:space="preserve">Date </t>
  </si>
  <si>
    <t>JJ/MM/AAAA</t>
  </si>
  <si>
    <t>1. Dojo</t>
  </si>
  <si>
    <t>Nom du Dojo</t>
  </si>
  <si>
    <t>Adresse</t>
  </si>
  <si>
    <t>Numéro de téléphone</t>
  </si>
  <si>
    <t>Adresse courriel</t>
  </si>
  <si>
    <t xml:space="preserve">2. Instructeur en chef </t>
  </si>
  <si>
    <t>Nom</t>
  </si>
  <si>
    <t>Grade</t>
  </si>
  <si>
    <t>3. Étudiants actifs (gradés)</t>
  </si>
  <si>
    <t>(Veuillez ajouter des lignes au besoin)</t>
  </si>
  <si>
    <t xml:space="preserve">4. Cotisation annuelle
</t>
  </si>
  <si>
    <t>Frais
(USD)</t>
  </si>
  <si>
    <t>Frais
(CAD)</t>
  </si>
  <si>
    <t>Dojo</t>
  </si>
  <si>
    <t xml:space="preserve">Instructeur en chef </t>
  </si>
  <si>
    <t>Étudiants actifs
(Nombre total d'étudiants actifs depuis plus de 6 mois)</t>
  </si>
  <si>
    <t>Total</t>
  </si>
  <si>
    <r>
      <rPr>
        <sz val="12"/>
        <rFont val="Arial"/>
      </rPr>
      <t xml:space="preserve">Veuillez effectuer le paiement avant le 1er mars au </t>
    </r>
    <r>
      <rPr>
        <u/>
        <sz val="12"/>
        <color rgb="FF1155CC"/>
        <rFont val="Arial"/>
      </rPr>
      <t>https://kiyoikaze.org/fr/inscription/</t>
    </r>
    <r>
      <rPr>
        <sz val="12"/>
        <rFont val="Arial"/>
      </rPr>
      <t xml:space="preserve"> </t>
    </r>
  </si>
  <si>
    <r>
      <rPr>
        <sz val="24"/>
        <color rgb="FF980000"/>
        <rFont val="Arial"/>
      </rPr>
      <t xml:space="preserve">Kiyoikaze Iaido Federation 
</t>
    </r>
    <r>
      <rPr>
        <i/>
        <sz val="24"/>
        <color rgb="FF980000"/>
        <rFont val="Arial"/>
      </rPr>
      <t xml:space="preserve">Membership Application </t>
    </r>
  </si>
  <si>
    <t>Please fill in all the yellow boxes and drop-down menus, and send the form to kyoikaze@info.org before March 31st.</t>
  </si>
  <si>
    <t>DD/MM/YYYY</t>
  </si>
  <si>
    <t>Name of the Dojo</t>
  </si>
  <si>
    <t>Address</t>
  </si>
  <si>
    <t>Phone number</t>
  </si>
  <si>
    <t>Email address</t>
  </si>
  <si>
    <t>2. Chief Instructor</t>
  </si>
  <si>
    <t>Name</t>
  </si>
  <si>
    <t>Rank</t>
  </si>
  <si>
    <r>
      <rPr>
        <b/>
        <sz val="12"/>
        <color theme="1"/>
        <rFont val="Arial"/>
      </rPr>
      <t xml:space="preserve">3. Current students </t>
    </r>
    <r>
      <rPr>
        <b/>
        <sz val="12"/>
        <color theme="1"/>
        <rFont val="Arial"/>
      </rPr>
      <t>(ranked)</t>
    </r>
  </si>
  <si>
    <t>(Please add lines as needed)</t>
  </si>
  <si>
    <t xml:space="preserve">4. Annual Contribution
</t>
  </si>
  <si>
    <t>Fees
(USD)</t>
  </si>
  <si>
    <t>Fees
(CAD)</t>
  </si>
  <si>
    <t>Chief Instructor</t>
  </si>
  <si>
    <t>Current students
(Total number of students who have been active for more than 6 months)</t>
  </si>
  <si>
    <r>
      <rPr>
        <sz val="12"/>
        <rFont val="Arial"/>
      </rPr>
      <t xml:space="preserve">Please make your payment by March 1st at </t>
    </r>
    <r>
      <rPr>
        <u/>
        <sz val="12"/>
        <color rgb="FF1155CC"/>
        <rFont val="Arial"/>
      </rPr>
      <t>https://kiyoikaze.org/en/subscription/</t>
    </r>
    <r>
      <rPr>
        <sz val="12"/>
        <rFont val="Arial"/>
      </rPr>
      <t xml:space="preserve">  </t>
    </r>
  </si>
  <si>
    <t>Federación de Iaido Kiyoikaze
Solicitud de membresía</t>
  </si>
  <si>
    <t>Por favor complete los campos amarillos y menús desplegables y envíe el formulario a kyoikaze@info.org antes del 31 de marzo.</t>
  </si>
  <si>
    <t>Fecha</t>
  </si>
  <si>
    <t>DD/MM/AAAA</t>
  </si>
  <si>
    <t>Nombre del Dojo</t>
  </si>
  <si>
    <t>Dirección</t>
  </si>
  <si>
    <t>Teléfono</t>
  </si>
  <si>
    <t>Dirección de correo electrónico</t>
  </si>
  <si>
    <t>2. Instructor jefe</t>
  </si>
  <si>
    <t>Nombre</t>
  </si>
  <si>
    <t>Grado</t>
  </si>
  <si>
    <t xml:space="preserve">3. Estudiantes actuales (grado)
</t>
  </si>
  <si>
    <t>(Pro favor agregue líneas según sea necesario)</t>
  </si>
  <si>
    <t xml:space="preserve">4. Cuota anual de membresía
</t>
  </si>
  <si>
    <t>Cuota
(USD)</t>
  </si>
  <si>
    <t>Cuota
(CAD)</t>
  </si>
  <si>
    <t>Instructor jefe</t>
  </si>
  <si>
    <r>
      <rPr>
        <sz val="12"/>
        <color theme="1"/>
        <rFont val="Arial"/>
      </rPr>
      <t>Estudiantes actuales
(Número total de estudiantes activos desde hace más de 6 meses)</t>
    </r>
    <r>
      <rPr>
        <b/>
        <sz val="12"/>
        <color theme="1"/>
        <rFont val="Arial"/>
      </rPr>
      <t xml:space="preserve">
</t>
    </r>
  </si>
  <si>
    <r>
      <rPr>
        <sz val="12"/>
        <rFont val="Arial"/>
      </rPr>
      <t xml:space="preserve">Por favor realize el pago antes del 1 de marzo en </t>
    </r>
    <r>
      <rPr>
        <u/>
        <sz val="12"/>
        <color rgb="FF1155CC"/>
        <rFont val="Arial"/>
      </rPr>
      <t xml:space="preserve">https://kiyoikaze.org/es/inscripcion/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</si>
</sst>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yy"/>
    <numFmt numFmtId="165" formatCode="[$$]#,##0.00"/>
  </numFmts>
  <fonts count="16">
    <font>
      <sz val="10"/>
      <color rgb="FF000000"/>
      <name val="Arial"/>
      <scheme val="minor"/>
    </font>
    <font>
      <sz val="24"/>
      <color rgb="FF980000"/>
      <name val="Arial"/>
    </font>
    <font>
      <sz val="12"/>
      <color theme="1"/>
      <name val="Arial"/>
      <scheme val="minor"/>
    </font>
    <font>
      <sz val="18"/>
      <color theme="1"/>
      <name val="Arial"/>
      <scheme val="minor"/>
    </font>
    <font>
      <b/>
      <sz val="12"/>
      <color theme="1"/>
      <name val="Arial"/>
      <scheme val="minor"/>
    </font>
    <font>
      <sz val="14"/>
      <color theme="1"/>
      <name val="Arial"/>
      <scheme val="minor"/>
    </font>
    <font>
      <b/>
      <sz val="14"/>
      <color theme="1"/>
      <name val="Arial"/>
      <scheme val="minor"/>
    </font>
    <font>
      <i/>
      <sz val="12"/>
      <color theme="1"/>
      <name val="Arial"/>
      <scheme val="minor"/>
    </font>
    <font>
      <sz val="10"/>
      <color theme="1"/>
      <name val="Arial"/>
      <scheme val="minor"/>
    </font>
    <font>
      <u/>
      <sz val="12"/>
      <color rgb="FF0000FF"/>
      <name val="Arial"/>
    </font>
    <font>
      <i/>
      <sz val="24"/>
      <color rgb="FF980000"/>
      <name val="Arial"/>
    </font>
    <font>
      <sz val="12"/>
      <color theme="1"/>
      <name val="Arial"/>
    </font>
    <font>
      <u/>
      <sz val="12"/>
      <color theme="1"/>
      <name val="Arial"/>
    </font>
    <font>
      <sz val="12"/>
      <name val="Arial"/>
    </font>
    <font>
      <u/>
      <sz val="12"/>
      <color rgb="FF1155CC"/>
      <name val="Arial"/>
    </font>
    <font>
      <b/>
      <sz val="12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  <fill>
      <patternFill patternType="solid">
        <fgColor rgb="FFFFF2CC"/>
        <bgColor rgb="FFFFF2CC"/>
      </patternFill>
    </fill>
    <fill>
      <patternFill patternType="solid">
        <fgColor rgb="FFE6B8AF"/>
        <bgColor rgb="FFE6B8A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4">
    <xf numFmtId="0" fontId="0" fillId="0" borderId="0" xfId="0" applyFont="1" applyAlignment="1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64" fontId="2" fillId="0" borderId="0" xfId="0" applyNumberFormat="1" applyFont="1"/>
    <xf numFmtId="0" fontId="2" fillId="0" borderId="0" xfId="0" applyFont="1"/>
    <xf numFmtId="0" fontId="5" fillId="0" borderId="0" xfId="0" applyFont="1"/>
    <xf numFmtId="0" fontId="5" fillId="0" borderId="0" xfId="0" applyFont="1" applyAlignment="1"/>
    <xf numFmtId="0" fontId="6" fillId="0" borderId="0" xfId="0" applyFont="1" applyAlignment="1"/>
    <xf numFmtId="165" fontId="5" fillId="0" borderId="0" xfId="0" applyNumberFormat="1" applyFont="1"/>
    <xf numFmtId="165" fontId="2" fillId="0" borderId="0" xfId="0" applyNumberFormat="1" applyFont="1" applyAlignment="1"/>
    <xf numFmtId="0" fontId="2" fillId="3" borderId="0" xfId="0" applyFont="1" applyFill="1"/>
    <xf numFmtId="0" fontId="7" fillId="0" borderId="0" xfId="0" applyFont="1" applyAlignment="1"/>
    <xf numFmtId="0" fontId="8" fillId="2" borderId="0" xfId="0" applyFont="1" applyFill="1"/>
    <xf numFmtId="0" fontId="2" fillId="2" borderId="0" xfId="0" applyFont="1" applyFill="1" applyAlignment="1"/>
    <xf numFmtId="165" fontId="2" fillId="0" borderId="0" xfId="0" applyNumberFormat="1" applyFont="1"/>
    <xf numFmtId="0" fontId="2" fillId="2" borderId="0" xfId="0" applyFont="1" applyFill="1"/>
    <xf numFmtId="165" fontId="2" fillId="2" borderId="0" xfId="0" applyNumberFormat="1" applyFont="1" applyFill="1"/>
    <xf numFmtId="0" fontId="5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0" fillId="0" borderId="0" xfId="0" applyFont="1" applyAlignment="1"/>
    <xf numFmtId="0" fontId="4" fillId="0" borderId="0" xfId="0" applyFont="1" applyAlignment="1"/>
    <xf numFmtId="0" fontId="4" fillId="2" borderId="0" xfId="0" applyFont="1" applyFill="1" applyAlignment="1"/>
    <xf numFmtId="0" fontId="2" fillId="0" borderId="0" xfId="0" applyFont="1" applyAlignment="1"/>
    <xf numFmtId="0" fontId="2" fillId="0" borderId="0" xfId="0" applyFont="1" applyAlignment="1"/>
    <xf numFmtId="0" fontId="0" fillId="0" borderId="0" xfId="0" applyFont="1" applyAlignment="1"/>
    <xf numFmtId="0" fontId="2" fillId="0" borderId="0" xfId="0" applyFont="1" applyAlignment="1">
      <alignment wrapText="1"/>
    </xf>
    <xf numFmtId="0" fontId="4" fillId="2" borderId="0" xfId="0" applyFont="1" applyFill="1" applyAlignment="1"/>
    <xf numFmtId="0" fontId="9" fillId="4" borderId="0" xfId="0" applyFont="1" applyFill="1" applyAlignment="1">
      <alignment vertical="center"/>
    </xf>
    <xf numFmtId="0" fontId="2" fillId="3" borderId="0" xfId="0" applyFont="1" applyFill="1" applyAlignment="1"/>
    <xf numFmtId="0" fontId="4" fillId="3" borderId="0" xfId="0" applyFont="1" applyFill="1" applyAlignment="1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vertical="center" wrapText="1"/>
    </xf>
    <xf numFmtId="0" fontId="4" fillId="0" borderId="0" xfId="0" applyFont="1" applyAlignment="1"/>
    <xf numFmtId="0" fontId="4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kiyoikaze.org/fr/inscription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s://kiyoikaze.org/en/subscription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hyperlink" Target="https://kiyoikaze.org/es/inscripcio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AA53"/>
  <sheetViews>
    <sheetView workbookViewId="0">
      <selection activeCell="F1" sqref="F1"/>
    </sheetView>
  </sheetViews>
  <sheetFormatPr defaultColWidth="12.5703125" defaultRowHeight="15.75" customHeight="1"/>
  <cols>
    <col min="1" max="1" width="4.85546875" customWidth="1"/>
    <col min="2" max="2" width="46.85546875" customWidth="1"/>
    <col min="3" max="3" width="16.42578125" customWidth="1"/>
    <col min="4" max="4" width="17.7109375" customWidth="1"/>
    <col min="5" max="5" width="18.140625" customWidth="1"/>
  </cols>
  <sheetData>
    <row r="1" spans="1:9" ht="63" customHeight="1">
      <c r="A1" s="30" t="s">
        <v>0</v>
      </c>
      <c r="B1" s="24"/>
      <c r="C1" s="24"/>
      <c r="D1" s="24"/>
      <c r="E1" s="24"/>
      <c r="F1" s="1"/>
      <c r="G1" s="1"/>
      <c r="H1" s="1"/>
      <c r="I1" s="1"/>
    </row>
    <row r="2" spans="1:9" ht="63" customHeight="1">
      <c r="A2" s="31" t="s">
        <v>1</v>
      </c>
      <c r="B2" s="24"/>
      <c r="C2" s="24"/>
      <c r="D2" s="24"/>
      <c r="E2" s="24"/>
      <c r="F2" s="2"/>
      <c r="G2" s="2"/>
      <c r="H2" s="2"/>
      <c r="I2" s="2"/>
    </row>
    <row r="3" spans="1:9">
      <c r="A3" s="32" t="s">
        <v>2</v>
      </c>
      <c r="B3" s="24"/>
      <c r="C3" s="3"/>
      <c r="D3" s="4"/>
      <c r="E3" s="4"/>
      <c r="F3" s="5"/>
      <c r="G3" s="5"/>
      <c r="H3" s="19"/>
      <c r="I3" s="19"/>
    </row>
    <row r="4" spans="1:9">
      <c r="A4" s="28" t="s">
        <v>3</v>
      </c>
      <c r="B4" s="24"/>
      <c r="C4" s="20"/>
      <c r="D4" s="20"/>
      <c r="E4" s="22"/>
      <c r="F4" s="6"/>
      <c r="G4" s="7"/>
      <c r="H4" s="7"/>
      <c r="I4" s="7"/>
    </row>
    <row r="5" spans="1:9">
      <c r="A5" s="26" t="s">
        <v>4</v>
      </c>
      <c r="B5" s="24"/>
      <c r="C5" s="24"/>
      <c r="D5" s="24"/>
      <c r="E5" s="24"/>
      <c r="F5" s="6"/>
      <c r="G5" s="7"/>
      <c r="H5" s="7"/>
      <c r="I5" s="7"/>
    </row>
    <row r="6" spans="1:9">
      <c r="A6" s="23" t="s">
        <v>5</v>
      </c>
      <c r="B6" s="24"/>
      <c r="C6" s="4"/>
      <c r="D6" s="4"/>
      <c r="E6" s="14"/>
      <c r="F6" s="8"/>
      <c r="G6" s="19"/>
      <c r="H6" s="19"/>
      <c r="I6" s="19"/>
    </row>
    <row r="7" spans="1:9">
      <c r="A7" s="28"/>
      <c r="B7" s="24"/>
      <c r="C7" s="4"/>
      <c r="D7" s="4"/>
      <c r="E7" s="4"/>
      <c r="F7" s="5"/>
      <c r="G7" s="19"/>
      <c r="H7" s="19"/>
      <c r="I7" s="19"/>
    </row>
    <row r="8" spans="1:9">
      <c r="A8" s="23" t="s">
        <v>6</v>
      </c>
      <c r="B8" s="24"/>
      <c r="C8" s="4"/>
      <c r="D8" s="4"/>
      <c r="E8" s="4"/>
      <c r="F8" s="5"/>
      <c r="G8" s="19"/>
      <c r="H8" s="19"/>
      <c r="I8" s="19"/>
    </row>
    <row r="9" spans="1:9">
      <c r="A9" s="28"/>
      <c r="B9" s="24"/>
      <c r="C9" s="4"/>
      <c r="D9" s="4"/>
      <c r="E9" s="4"/>
      <c r="F9" s="5"/>
      <c r="G9" s="19"/>
      <c r="H9" s="19"/>
      <c r="I9" s="19"/>
    </row>
    <row r="10" spans="1:9">
      <c r="A10" s="23" t="s">
        <v>7</v>
      </c>
      <c r="B10" s="24"/>
      <c r="C10" s="4"/>
      <c r="D10" s="4"/>
      <c r="E10" s="4"/>
      <c r="F10" s="5"/>
      <c r="G10" s="19"/>
      <c r="H10" s="19"/>
      <c r="I10" s="19"/>
    </row>
    <row r="11" spans="1:9">
      <c r="A11" s="28"/>
      <c r="B11" s="24"/>
      <c r="C11" s="4"/>
      <c r="D11" s="4"/>
      <c r="E11" s="4"/>
      <c r="F11" s="5"/>
      <c r="G11" s="19"/>
      <c r="H11" s="19"/>
      <c r="I11" s="19"/>
    </row>
    <row r="12" spans="1:9">
      <c r="A12" s="23" t="s">
        <v>8</v>
      </c>
      <c r="B12" s="24"/>
      <c r="C12" s="4"/>
      <c r="D12" s="4"/>
      <c r="E12" s="4"/>
      <c r="F12" s="5"/>
      <c r="G12" s="19"/>
      <c r="H12" s="19"/>
      <c r="I12" s="19"/>
    </row>
    <row r="13" spans="1:9">
      <c r="A13" s="28"/>
      <c r="B13" s="24"/>
      <c r="C13" s="4"/>
      <c r="D13" s="22"/>
      <c r="E13" s="22"/>
      <c r="F13" s="6"/>
      <c r="G13" s="7"/>
      <c r="H13" s="19"/>
      <c r="I13" s="19"/>
    </row>
    <row r="14" spans="1:9">
      <c r="A14" s="26" t="s">
        <v>9</v>
      </c>
      <c r="B14" s="24"/>
      <c r="C14" s="24"/>
      <c r="D14" s="24"/>
      <c r="E14" s="24"/>
      <c r="F14" s="6"/>
      <c r="G14" s="7"/>
      <c r="H14" s="19"/>
      <c r="I14" s="19"/>
    </row>
    <row r="15" spans="1:9">
      <c r="A15" s="23" t="s">
        <v>10</v>
      </c>
      <c r="B15" s="24"/>
      <c r="C15" s="22" t="s">
        <v>11</v>
      </c>
      <c r="D15" s="20"/>
      <c r="E15" s="9"/>
      <c r="F15" s="8"/>
      <c r="G15" s="19"/>
      <c r="H15" s="19"/>
      <c r="I15" s="19"/>
    </row>
    <row r="16" spans="1:9">
      <c r="A16" s="29"/>
      <c r="B16" s="24"/>
      <c r="C16" s="4"/>
      <c r="D16" s="4"/>
      <c r="E16" s="4"/>
      <c r="F16" s="19"/>
      <c r="G16" s="19"/>
      <c r="H16" s="19"/>
      <c r="I16" s="19"/>
    </row>
    <row r="17" spans="1:7">
      <c r="A17" s="26" t="s">
        <v>12</v>
      </c>
      <c r="B17" s="24"/>
      <c r="C17" s="24"/>
      <c r="D17" s="24"/>
      <c r="E17" s="24"/>
      <c r="F17" s="6"/>
      <c r="G17" s="7"/>
    </row>
    <row r="18" spans="1:7">
      <c r="A18" s="4"/>
      <c r="B18" s="22" t="s">
        <v>10</v>
      </c>
      <c r="C18" s="22" t="s">
        <v>11</v>
      </c>
      <c r="D18" s="19"/>
      <c r="E18" s="14"/>
      <c r="F18" s="8"/>
      <c r="G18" s="19"/>
    </row>
    <row r="19" spans="1:7">
      <c r="A19" s="22">
        <v>1</v>
      </c>
      <c r="B19" s="10"/>
      <c r="C19" s="4"/>
      <c r="D19" s="19"/>
      <c r="E19" s="14"/>
      <c r="F19" s="8"/>
      <c r="G19" s="19"/>
    </row>
    <row r="20" spans="1:7">
      <c r="A20" s="22">
        <v>2</v>
      </c>
      <c r="B20" s="10"/>
      <c r="C20" s="4"/>
      <c r="D20" s="19"/>
      <c r="E20" s="14"/>
      <c r="F20" s="8"/>
      <c r="G20" s="19"/>
    </row>
    <row r="21" spans="1:7">
      <c r="A21" s="22">
        <v>3</v>
      </c>
      <c r="B21" s="10"/>
      <c r="C21" s="4"/>
      <c r="D21" s="19"/>
      <c r="E21" s="14"/>
      <c r="F21" s="8"/>
      <c r="G21" s="19"/>
    </row>
    <row r="22" spans="1:7">
      <c r="A22" s="22">
        <v>4</v>
      </c>
      <c r="B22" s="10"/>
      <c r="C22" s="4"/>
      <c r="D22" s="19"/>
      <c r="E22" s="14"/>
      <c r="F22" s="8"/>
      <c r="G22" s="19"/>
    </row>
    <row r="23" spans="1:7">
      <c r="A23" s="22">
        <v>5</v>
      </c>
      <c r="B23" s="10"/>
      <c r="C23" s="4"/>
      <c r="D23" s="19"/>
      <c r="E23" s="14"/>
      <c r="F23" s="8"/>
      <c r="G23" s="19"/>
    </row>
    <row r="24" spans="1:7">
      <c r="A24" s="22">
        <v>5</v>
      </c>
      <c r="B24" s="10"/>
      <c r="C24" s="4"/>
      <c r="D24" s="19"/>
      <c r="E24" s="14"/>
      <c r="F24" s="8"/>
      <c r="G24" s="19"/>
    </row>
    <row r="25" spans="1:7">
      <c r="A25" s="22">
        <v>6</v>
      </c>
      <c r="B25" s="10"/>
      <c r="C25" s="4"/>
      <c r="D25" s="19"/>
      <c r="E25" s="14"/>
      <c r="F25" s="8"/>
      <c r="G25" s="19"/>
    </row>
    <row r="26" spans="1:7">
      <c r="A26" s="22">
        <v>7</v>
      </c>
      <c r="B26" s="10"/>
      <c r="C26" s="4"/>
      <c r="D26" s="19"/>
      <c r="E26" s="14"/>
      <c r="F26" s="8"/>
      <c r="G26" s="19"/>
    </row>
    <row r="27" spans="1:7">
      <c r="A27" s="22">
        <v>8</v>
      </c>
      <c r="B27" s="10"/>
      <c r="C27" s="4"/>
      <c r="D27" s="19"/>
      <c r="E27" s="14"/>
      <c r="F27" s="8"/>
      <c r="G27" s="19"/>
    </row>
    <row r="28" spans="1:7">
      <c r="A28" s="22">
        <v>9</v>
      </c>
      <c r="B28" s="10"/>
      <c r="C28" s="4"/>
      <c r="D28" s="19"/>
      <c r="E28" s="14"/>
      <c r="F28" s="8"/>
      <c r="G28" s="19"/>
    </row>
    <row r="29" spans="1:7">
      <c r="A29" s="22">
        <v>10</v>
      </c>
      <c r="B29" s="10"/>
      <c r="C29" s="4"/>
      <c r="D29" s="19"/>
      <c r="E29" s="14"/>
      <c r="F29" s="8"/>
      <c r="G29" s="19"/>
    </row>
    <row r="30" spans="1:7">
      <c r="A30" s="22">
        <v>11</v>
      </c>
      <c r="B30" s="10"/>
      <c r="C30" s="4"/>
      <c r="D30" s="19"/>
      <c r="E30" s="14"/>
      <c r="F30" s="8"/>
      <c r="G30" s="19"/>
    </row>
    <row r="31" spans="1:7">
      <c r="A31" s="22">
        <v>12</v>
      </c>
      <c r="B31" s="10"/>
      <c r="C31" s="4"/>
      <c r="D31" s="19"/>
      <c r="E31" s="14"/>
      <c r="F31" s="8"/>
      <c r="G31" s="19"/>
    </row>
    <row r="32" spans="1:7">
      <c r="A32" s="22">
        <v>13</v>
      </c>
      <c r="B32" s="10"/>
      <c r="C32" s="4"/>
      <c r="D32" s="19"/>
      <c r="E32" s="14"/>
      <c r="F32" s="8"/>
      <c r="G32" s="19"/>
    </row>
    <row r="33" spans="1:27">
      <c r="A33" s="22">
        <v>14</v>
      </c>
      <c r="B33" s="10"/>
      <c r="C33" s="4"/>
      <c r="D33" s="19"/>
      <c r="E33" s="14"/>
      <c r="F33" s="8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9"/>
    </row>
    <row r="34" spans="1:27">
      <c r="A34" s="22">
        <v>15</v>
      </c>
      <c r="B34" s="10"/>
      <c r="C34" s="4"/>
      <c r="D34" s="19"/>
      <c r="E34" s="14"/>
      <c r="F34" s="8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  <c r="AA34" s="19"/>
    </row>
    <row r="35" spans="1:27">
      <c r="A35" s="22">
        <v>16</v>
      </c>
      <c r="B35" s="10"/>
      <c r="C35" s="4"/>
      <c r="D35" s="19"/>
      <c r="E35" s="14"/>
      <c r="F35" s="8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19"/>
    </row>
    <row r="36" spans="1:27">
      <c r="A36" s="22">
        <v>17</v>
      </c>
      <c r="B36" s="10"/>
      <c r="C36" s="4"/>
      <c r="D36" s="19"/>
      <c r="E36" s="14"/>
      <c r="F36" s="8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</row>
    <row r="37" spans="1:27">
      <c r="A37" s="22">
        <v>18</v>
      </c>
      <c r="B37" s="10"/>
      <c r="C37" s="4"/>
      <c r="D37" s="19"/>
      <c r="E37" s="14"/>
      <c r="F37" s="8"/>
      <c r="G37" s="19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</row>
    <row r="38" spans="1:27">
      <c r="A38" s="22">
        <v>19</v>
      </c>
      <c r="B38" s="10"/>
      <c r="C38" s="4"/>
      <c r="D38" s="19"/>
      <c r="E38" s="14"/>
      <c r="F38" s="8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</row>
    <row r="39" spans="1:27">
      <c r="A39" s="22">
        <v>20</v>
      </c>
      <c r="B39" s="10"/>
      <c r="C39" s="4"/>
      <c r="D39" s="19"/>
      <c r="E39" s="14"/>
      <c r="F39" s="8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</row>
    <row r="40" spans="1:27">
      <c r="A40" s="11" t="s">
        <v>13</v>
      </c>
      <c r="B40" s="19"/>
      <c r="C40" s="4"/>
      <c r="D40" s="4"/>
      <c r="E40" s="4"/>
      <c r="F40" s="5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</row>
    <row r="41" spans="1:27">
      <c r="A41" s="4"/>
      <c r="B41" s="4"/>
      <c r="C41" s="4"/>
      <c r="D41" s="4"/>
      <c r="E41" s="4"/>
      <c r="F41" s="5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</row>
    <row r="42" spans="1:27">
      <c r="A42" s="21" t="s">
        <v>14</v>
      </c>
      <c r="B42" s="21"/>
      <c r="C42" s="12"/>
      <c r="D42" s="13" t="s">
        <v>15</v>
      </c>
      <c r="E42" s="13" t="s">
        <v>16</v>
      </c>
      <c r="F42" s="5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19"/>
    </row>
    <row r="43" spans="1:27">
      <c r="A43" s="23" t="s">
        <v>17</v>
      </c>
      <c r="B43" s="24"/>
      <c r="C43" s="22"/>
      <c r="D43" s="14">
        <f>20</f>
        <v>20</v>
      </c>
      <c r="E43" s="14">
        <f>25</f>
        <v>25</v>
      </c>
      <c r="F43" s="5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</row>
    <row r="44" spans="1:27">
      <c r="A44" s="23" t="s">
        <v>18</v>
      </c>
      <c r="B44" s="24"/>
      <c r="C44" s="22"/>
      <c r="D44" s="9">
        <f>30</f>
        <v>30</v>
      </c>
      <c r="E44" s="14">
        <f>40</f>
        <v>40</v>
      </c>
      <c r="F44" s="5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  <c r="AA44" s="19"/>
    </row>
    <row r="45" spans="1:27">
      <c r="A45" s="25" t="s">
        <v>19</v>
      </c>
      <c r="B45" s="24"/>
      <c r="C45" s="10"/>
      <c r="D45" s="14">
        <f>20*C45</f>
        <v>0</v>
      </c>
      <c r="E45" s="14">
        <f>25*C45</f>
        <v>0</v>
      </c>
      <c r="F45" s="5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</row>
    <row r="46" spans="1:27">
      <c r="A46" s="26" t="s">
        <v>20</v>
      </c>
      <c r="B46" s="24"/>
      <c r="C46" s="15"/>
      <c r="D46" s="16">
        <f t="shared" ref="D46:E46" si="0">SUM(D43:D45)</f>
        <v>50</v>
      </c>
      <c r="E46" s="16">
        <f t="shared" si="0"/>
        <v>65</v>
      </c>
      <c r="F46" s="5"/>
      <c r="G46" s="7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  <c r="AA46" s="19"/>
    </row>
    <row r="47" spans="1:27" ht="42.75" customHeight="1">
      <c r="A47" s="27" t="s">
        <v>21</v>
      </c>
      <c r="B47" s="24"/>
      <c r="C47" s="24"/>
      <c r="D47" s="24"/>
      <c r="E47" s="24"/>
      <c r="F47" s="17"/>
      <c r="G47" s="17"/>
      <c r="H47" s="17"/>
      <c r="I47" s="17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</row>
    <row r="48" spans="1:27">
      <c r="A48" s="5"/>
      <c r="B48" s="5"/>
      <c r="C48" s="5"/>
      <c r="D48" s="5"/>
      <c r="E48" s="5"/>
      <c r="F48" s="5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  <c r="AA48" s="19"/>
    </row>
    <row r="49" spans="1:7">
      <c r="A49" s="5"/>
      <c r="B49" s="5"/>
      <c r="C49" s="5"/>
      <c r="D49" s="5"/>
      <c r="E49" s="5"/>
      <c r="F49" s="5"/>
      <c r="G49" s="19"/>
    </row>
    <row r="50" spans="1:7">
      <c r="A50" s="5"/>
      <c r="B50" s="5"/>
      <c r="C50" s="5"/>
      <c r="D50" s="5"/>
      <c r="E50" s="5"/>
      <c r="F50" s="5"/>
      <c r="G50" s="19"/>
    </row>
    <row r="51" spans="1:7">
      <c r="A51" s="5"/>
      <c r="B51" s="5"/>
      <c r="C51" s="5"/>
      <c r="D51" s="5"/>
      <c r="E51" s="5"/>
      <c r="F51" s="5"/>
      <c r="G51" s="19"/>
    </row>
    <row r="53" spans="1:7">
      <c r="A53" s="5"/>
      <c r="B53" s="5"/>
      <c r="C53" s="5"/>
      <c r="D53" s="5"/>
      <c r="E53" s="5"/>
      <c r="F53" s="5"/>
      <c r="G53" s="5"/>
    </row>
  </sheetData>
  <sheetProtection algorithmName="SHA-512" hashValue="0QJA3gW4RUELLomsjDIJ5Q7oW8lAABzk88Ej50cRBwunQiGNyTiSfTCbHE6VFHw+oXso6AQ6vvKPhWSd0A+JaA==" saltValue="dfRvc7IYfMj5Ms1J/Hq0+w==" spinCount="100000" sheet="1" objects="1" scenarios="1" formatColumns="0" insertRows="0"/>
  <protectedRanges>
    <protectedRange sqref="B19:C39 C45 C16 A16:B16 A13:B13 A11:B11 A9:B9 A7:B7 A4:B4" name="Range1"/>
  </protectedRanges>
  <mergeCells count="22">
    <mergeCell ref="A1:E1"/>
    <mergeCell ref="A2:E2"/>
    <mergeCell ref="A3:B3"/>
    <mergeCell ref="A4:B4"/>
    <mergeCell ref="A5:E5"/>
    <mergeCell ref="A6:B6"/>
    <mergeCell ref="A7:B7"/>
    <mergeCell ref="A15:B15"/>
    <mergeCell ref="A16:B16"/>
    <mergeCell ref="A17:E17"/>
    <mergeCell ref="A8:B8"/>
    <mergeCell ref="A9:B9"/>
    <mergeCell ref="A10:B10"/>
    <mergeCell ref="A11:B11"/>
    <mergeCell ref="A12:B12"/>
    <mergeCell ref="A13:B13"/>
    <mergeCell ref="A14:E14"/>
    <mergeCell ref="A43:B43"/>
    <mergeCell ref="A44:B44"/>
    <mergeCell ref="A45:B45"/>
    <mergeCell ref="A46:B46"/>
    <mergeCell ref="A47:E47"/>
  </mergeCells>
  <dataValidations count="1">
    <dataValidation type="list" allowBlank="1" showErrorMessage="1" sqref="C16 C19:C39" xr:uid="{00000000-0002-0000-0000-000000000000}">
      <formula1>"Shodan,Nidan,Sandan,Yondan,Godan,Rokudan"</formula1>
    </dataValidation>
  </dataValidations>
  <hyperlinks>
    <hyperlink ref="A47" r:id="rId1" xr:uid="{00000000-0004-0000-0000-000000000000}"/>
  </hyperlinks>
  <pageMargins left="0" right="0" top="0" bottom="0" header="0" footer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AA53"/>
  <sheetViews>
    <sheetView workbookViewId="0">
      <selection activeCell="F1" sqref="F1"/>
    </sheetView>
  </sheetViews>
  <sheetFormatPr defaultColWidth="12.5703125" defaultRowHeight="15.75" customHeight="1"/>
  <cols>
    <col min="1" max="1" width="4.85546875" customWidth="1"/>
    <col min="2" max="2" width="49.42578125" customWidth="1"/>
    <col min="3" max="3" width="16.42578125" customWidth="1"/>
    <col min="4" max="4" width="17.7109375" customWidth="1"/>
    <col min="5" max="5" width="19.85546875" customWidth="1"/>
  </cols>
  <sheetData>
    <row r="1" spans="1:9" ht="63" customHeight="1">
      <c r="A1" s="30" t="s">
        <v>22</v>
      </c>
      <c r="B1" s="24"/>
      <c r="C1" s="24"/>
      <c r="D1" s="24"/>
      <c r="E1" s="24"/>
      <c r="F1" s="1"/>
      <c r="G1" s="1"/>
      <c r="H1" s="1"/>
      <c r="I1" s="1"/>
    </row>
    <row r="2" spans="1:9" ht="63" customHeight="1">
      <c r="A2" s="31" t="s">
        <v>23</v>
      </c>
      <c r="B2" s="24"/>
      <c r="C2" s="24"/>
      <c r="D2" s="24"/>
      <c r="E2" s="24"/>
      <c r="F2" s="2"/>
      <c r="G2" s="2"/>
      <c r="H2" s="2"/>
      <c r="I2" s="2"/>
    </row>
    <row r="3" spans="1:9">
      <c r="A3" s="32" t="s">
        <v>2</v>
      </c>
      <c r="B3" s="24"/>
      <c r="C3" s="3"/>
      <c r="D3" s="4"/>
      <c r="E3" s="4"/>
      <c r="F3" s="5"/>
      <c r="G3" s="5"/>
      <c r="H3" s="19"/>
      <c r="I3" s="19"/>
    </row>
    <row r="4" spans="1:9">
      <c r="A4" s="28" t="s">
        <v>24</v>
      </c>
      <c r="B4" s="24"/>
      <c r="C4" s="20"/>
      <c r="D4" s="20"/>
      <c r="E4" s="22"/>
      <c r="F4" s="6"/>
      <c r="G4" s="7"/>
      <c r="H4" s="7"/>
      <c r="I4" s="7"/>
    </row>
    <row r="5" spans="1:9">
      <c r="A5" s="26" t="s">
        <v>4</v>
      </c>
      <c r="B5" s="24"/>
      <c r="C5" s="24"/>
      <c r="D5" s="24"/>
      <c r="E5" s="24"/>
      <c r="F5" s="6"/>
      <c r="G5" s="7"/>
      <c r="H5" s="7"/>
      <c r="I5" s="7"/>
    </row>
    <row r="6" spans="1:9">
      <c r="A6" s="23" t="s">
        <v>25</v>
      </c>
      <c r="B6" s="24"/>
      <c r="C6" s="4"/>
      <c r="D6" s="4"/>
      <c r="E6" s="14"/>
      <c r="F6" s="8"/>
      <c r="G6" s="19"/>
      <c r="H6" s="19"/>
      <c r="I6" s="19"/>
    </row>
    <row r="7" spans="1:9">
      <c r="A7" s="28"/>
      <c r="B7" s="24"/>
      <c r="C7" s="4"/>
      <c r="D7" s="4"/>
      <c r="E7" s="4"/>
      <c r="F7" s="5"/>
      <c r="G7" s="19"/>
      <c r="H7" s="19"/>
      <c r="I7" s="19"/>
    </row>
    <row r="8" spans="1:9">
      <c r="A8" s="23" t="s">
        <v>26</v>
      </c>
      <c r="B8" s="24"/>
      <c r="C8" s="4"/>
      <c r="D8" s="4"/>
      <c r="E8" s="4"/>
      <c r="F8" s="5"/>
      <c r="G8" s="19"/>
      <c r="H8" s="19"/>
      <c r="I8" s="19"/>
    </row>
    <row r="9" spans="1:9">
      <c r="A9" s="28"/>
      <c r="B9" s="24"/>
      <c r="C9" s="4"/>
      <c r="D9" s="4"/>
      <c r="E9" s="4"/>
      <c r="F9" s="5"/>
      <c r="G9" s="19"/>
      <c r="H9" s="19"/>
      <c r="I9" s="19"/>
    </row>
    <row r="10" spans="1:9">
      <c r="A10" s="23" t="s">
        <v>27</v>
      </c>
      <c r="B10" s="24"/>
      <c r="C10" s="4"/>
      <c r="D10" s="4"/>
      <c r="E10" s="4"/>
      <c r="F10" s="5"/>
      <c r="G10" s="19"/>
      <c r="H10" s="19"/>
      <c r="I10" s="19"/>
    </row>
    <row r="11" spans="1:9">
      <c r="A11" s="28"/>
      <c r="B11" s="24"/>
      <c r="C11" s="4"/>
      <c r="D11" s="4"/>
      <c r="E11" s="4"/>
      <c r="F11" s="5"/>
      <c r="G11" s="19"/>
      <c r="H11" s="19"/>
      <c r="I11" s="19"/>
    </row>
    <row r="12" spans="1:9">
      <c r="A12" s="23" t="s">
        <v>28</v>
      </c>
      <c r="B12" s="24"/>
      <c r="C12" s="4"/>
      <c r="D12" s="4"/>
      <c r="E12" s="4"/>
      <c r="F12" s="5"/>
      <c r="G12" s="19"/>
      <c r="H12" s="19"/>
      <c r="I12" s="19"/>
    </row>
    <row r="13" spans="1:9">
      <c r="A13" s="28"/>
      <c r="B13" s="24"/>
      <c r="C13" s="4"/>
      <c r="D13" s="22"/>
      <c r="E13" s="22"/>
      <c r="F13" s="6"/>
      <c r="G13" s="7"/>
      <c r="H13" s="19"/>
      <c r="I13" s="19"/>
    </row>
    <row r="14" spans="1:9">
      <c r="A14" s="26" t="s">
        <v>29</v>
      </c>
      <c r="B14" s="24"/>
      <c r="C14" s="24"/>
      <c r="D14" s="24"/>
      <c r="E14" s="24"/>
      <c r="F14" s="6"/>
      <c r="G14" s="7"/>
      <c r="H14" s="19"/>
      <c r="I14" s="19"/>
    </row>
    <row r="15" spans="1:9">
      <c r="A15" s="23" t="s">
        <v>30</v>
      </c>
      <c r="B15" s="24"/>
      <c r="C15" s="22" t="s">
        <v>31</v>
      </c>
      <c r="D15" s="20"/>
      <c r="E15" s="9"/>
      <c r="F15" s="8"/>
      <c r="G15" s="19"/>
      <c r="H15" s="19"/>
      <c r="I15" s="19"/>
    </row>
    <row r="16" spans="1:9">
      <c r="A16" s="29"/>
      <c r="B16" s="24"/>
      <c r="C16" s="4"/>
      <c r="D16" s="4"/>
      <c r="E16" s="4"/>
      <c r="F16" s="19"/>
      <c r="G16" s="19"/>
      <c r="H16" s="19"/>
      <c r="I16" s="19"/>
    </row>
    <row r="17" spans="1:7">
      <c r="A17" s="26" t="s">
        <v>32</v>
      </c>
      <c r="B17" s="24"/>
      <c r="C17" s="24"/>
      <c r="D17" s="24"/>
      <c r="E17" s="24"/>
      <c r="F17" s="6"/>
      <c r="G17" s="7"/>
    </row>
    <row r="18" spans="1:7">
      <c r="A18" s="4"/>
      <c r="B18" s="22" t="s">
        <v>30</v>
      </c>
      <c r="C18" s="22" t="s">
        <v>31</v>
      </c>
      <c r="D18" s="19"/>
      <c r="E18" s="14"/>
      <c r="F18" s="8"/>
      <c r="G18" s="19"/>
    </row>
    <row r="19" spans="1:7">
      <c r="A19" s="22">
        <v>1</v>
      </c>
      <c r="B19" s="10"/>
      <c r="C19" s="4"/>
      <c r="D19" s="19"/>
      <c r="E19" s="14"/>
      <c r="F19" s="8"/>
      <c r="G19" s="19"/>
    </row>
    <row r="20" spans="1:7">
      <c r="A20" s="22">
        <v>2</v>
      </c>
      <c r="B20" s="10"/>
      <c r="C20" s="4"/>
      <c r="D20" s="19"/>
      <c r="E20" s="14"/>
      <c r="F20" s="8"/>
      <c r="G20" s="19"/>
    </row>
    <row r="21" spans="1:7">
      <c r="A21" s="22">
        <v>3</v>
      </c>
      <c r="B21" s="10"/>
      <c r="C21" s="4"/>
      <c r="D21" s="19"/>
      <c r="E21" s="14"/>
      <c r="F21" s="8"/>
      <c r="G21" s="19"/>
    </row>
    <row r="22" spans="1:7">
      <c r="A22" s="22">
        <v>4</v>
      </c>
      <c r="B22" s="10"/>
      <c r="C22" s="4"/>
      <c r="D22" s="19"/>
      <c r="E22" s="14"/>
      <c r="F22" s="8"/>
      <c r="G22" s="19"/>
    </row>
    <row r="23" spans="1:7">
      <c r="A23" s="22">
        <v>5</v>
      </c>
      <c r="B23" s="10"/>
      <c r="C23" s="4"/>
      <c r="D23" s="19"/>
      <c r="E23" s="14"/>
      <c r="F23" s="8"/>
      <c r="G23" s="19"/>
    </row>
    <row r="24" spans="1:7">
      <c r="A24" s="22">
        <v>5</v>
      </c>
      <c r="B24" s="10"/>
      <c r="C24" s="4"/>
      <c r="D24" s="19"/>
      <c r="E24" s="14"/>
      <c r="F24" s="8"/>
      <c r="G24" s="19"/>
    </row>
    <row r="25" spans="1:7">
      <c r="A25" s="22">
        <v>6</v>
      </c>
      <c r="B25" s="10"/>
      <c r="C25" s="4"/>
      <c r="D25" s="19"/>
      <c r="E25" s="14"/>
      <c r="F25" s="8"/>
      <c r="G25" s="19"/>
    </row>
    <row r="26" spans="1:7">
      <c r="A26" s="22">
        <v>7</v>
      </c>
      <c r="B26" s="10"/>
      <c r="C26" s="4"/>
      <c r="D26" s="19"/>
      <c r="E26" s="14"/>
      <c r="F26" s="8"/>
      <c r="G26" s="19"/>
    </row>
    <row r="27" spans="1:7">
      <c r="A27" s="22">
        <v>8</v>
      </c>
      <c r="B27" s="10"/>
      <c r="C27" s="4"/>
      <c r="D27" s="19"/>
      <c r="E27" s="14"/>
      <c r="F27" s="8"/>
      <c r="G27" s="19"/>
    </row>
    <row r="28" spans="1:7">
      <c r="A28" s="22">
        <v>9</v>
      </c>
      <c r="B28" s="10"/>
      <c r="C28" s="4"/>
      <c r="D28" s="19"/>
      <c r="E28" s="14"/>
      <c r="F28" s="8"/>
      <c r="G28" s="19"/>
    </row>
    <row r="29" spans="1:7">
      <c r="A29" s="22">
        <v>10</v>
      </c>
      <c r="B29" s="10"/>
      <c r="C29" s="4"/>
      <c r="D29" s="19"/>
      <c r="E29" s="14"/>
      <c r="F29" s="8"/>
      <c r="G29" s="19"/>
    </row>
    <row r="30" spans="1:7">
      <c r="A30" s="22">
        <v>11</v>
      </c>
      <c r="B30" s="10"/>
      <c r="C30" s="4"/>
      <c r="D30" s="19"/>
      <c r="E30" s="14"/>
      <c r="F30" s="8"/>
      <c r="G30" s="19"/>
    </row>
    <row r="31" spans="1:7">
      <c r="A31" s="22">
        <v>12</v>
      </c>
      <c r="B31" s="10"/>
      <c r="C31" s="4"/>
      <c r="D31" s="19"/>
      <c r="E31" s="14"/>
      <c r="F31" s="8"/>
      <c r="G31" s="19"/>
    </row>
    <row r="32" spans="1:7">
      <c r="A32" s="22">
        <v>13</v>
      </c>
      <c r="B32" s="10"/>
      <c r="C32" s="4"/>
      <c r="D32" s="19"/>
      <c r="E32" s="14"/>
      <c r="F32" s="8"/>
      <c r="G32" s="19"/>
    </row>
    <row r="33" spans="1:27">
      <c r="A33" s="22">
        <v>14</v>
      </c>
      <c r="B33" s="10"/>
      <c r="C33" s="4"/>
      <c r="D33" s="19"/>
      <c r="E33" s="14"/>
      <c r="F33" s="8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9"/>
    </row>
    <row r="34" spans="1:27">
      <c r="A34" s="22">
        <v>15</v>
      </c>
      <c r="B34" s="10"/>
      <c r="C34" s="4"/>
      <c r="D34" s="19"/>
      <c r="E34" s="14"/>
      <c r="F34" s="8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  <c r="AA34" s="19"/>
    </row>
    <row r="35" spans="1:27">
      <c r="A35" s="22">
        <v>16</v>
      </c>
      <c r="B35" s="10"/>
      <c r="C35" s="4"/>
      <c r="D35" s="19"/>
      <c r="E35" s="14"/>
      <c r="F35" s="8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19"/>
    </row>
    <row r="36" spans="1:27">
      <c r="A36" s="22">
        <v>17</v>
      </c>
      <c r="B36" s="10"/>
      <c r="C36" s="4"/>
      <c r="D36" s="19"/>
      <c r="E36" s="14"/>
      <c r="F36" s="8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</row>
    <row r="37" spans="1:27">
      <c r="A37" s="22">
        <v>18</v>
      </c>
      <c r="B37" s="10"/>
      <c r="C37" s="4"/>
      <c r="D37" s="19"/>
      <c r="E37" s="14"/>
      <c r="F37" s="8"/>
      <c r="G37" s="19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</row>
    <row r="38" spans="1:27">
      <c r="A38" s="22">
        <v>19</v>
      </c>
      <c r="B38" s="10"/>
      <c r="C38" s="4"/>
      <c r="D38" s="19"/>
      <c r="E38" s="14"/>
      <c r="F38" s="8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</row>
    <row r="39" spans="1:27">
      <c r="A39" s="22">
        <v>20</v>
      </c>
      <c r="B39" s="10"/>
      <c r="C39" s="4"/>
      <c r="D39" s="19"/>
      <c r="E39" s="14"/>
      <c r="F39" s="8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</row>
    <row r="40" spans="1:27">
      <c r="A40" s="11" t="s">
        <v>33</v>
      </c>
      <c r="B40" s="19"/>
      <c r="C40" s="4"/>
      <c r="D40" s="4"/>
      <c r="E40" s="4"/>
      <c r="F40" s="5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</row>
    <row r="41" spans="1:27">
      <c r="A41" s="4"/>
      <c r="B41" s="4"/>
      <c r="C41" s="4"/>
      <c r="D41" s="4"/>
      <c r="E41" s="4"/>
      <c r="F41" s="5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</row>
    <row r="42" spans="1:27">
      <c r="A42" s="21" t="s">
        <v>34</v>
      </c>
      <c r="B42" s="21"/>
      <c r="C42" s="12"/>
      <c r="D42" s="13" t="s">
        <v>35</v>
      </c>
      <c r="E42" s="13" t="s">
        <v>36</v>
      </c>
      <c r="F42" s="5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19"/>
    </row>
    <row r="43" spans="1:27">
      <c r="A43" s="23" t="s">
        <v>17</v>
      </c>
      <c r="B43" s="24"/>
      <c r="C43" s="22"/>
      <c r="D43" s="14">
        <f>20</f>
        <v>20</v>
      </c>
      <c r="E43" s="14">
        <f>25</f>
        <v>25</v>
      </c>
      <c r="F43" s="5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</row>
    <row r="44" spans="1:27">
      <c r="A44" s="23" t="s">
        <v>37</v>
      </c>
      <c r="B44" s="24"/>
      <c r="C44" s="22"/>
      <c r="D44" s="9">
        <f>30</f>
        <v>30</v>
      </c>
      <c r="E44" s="14">
        <f>40</f>
        <v>40</v>
      </c>
      <c r="F44" s="5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  <c r="AA44" s="19"/>
    </row>
    <row r="45" spans="1:27">
      <c r="A45" s="25" t="s">
        <v>38</v>
      </c>
      <c r="B45" s="24"/>
      <c r="C45" s="10"/>
      <c r="D45" s="14">
        <f>20*C45</f>
        <v>0</v>
      </c>
      <c r="E45" s="14">
        <f>25*C45</f>
        <v>0</v>
      </c>
      <c r="F45" s="5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</row>
    <row r="46" spans="1:27">
      <c r="A46" s="26" t="s">
        <v>20</v>
      </c>
      <c r="B46" s="24"/>
      <c r="C46" s="15"/>
      <c r="D46" s="16">
        <f t="shared" ref="D46:E46" si="0">SUM(D43:D45)</f>
        <v>50</v>
      </c>
      <c r="E46" s="16">
        <f t="shared" si="0"/>
        <v>65</v>
      </c>
      <c r="F46" s="5"/>
      <c r="G46" s="7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  <c r="AA46" s="19"/>
    </row>
    <row r="47" spans="1:27" ht="42.75" customHeight="1">
      <c r="A47" s="27" t="s">
        <v>39</v>
      </c>
      <c r="B47" s="24"/>
      <c r="C47" s="24"/>
      <c r="D47" s="24"/>
      <c r="E47" s="24"/>
      <c r="F47" s="17"/>
      <c r="G47" s="17"/>
      <c r="H47" s="17"/>
      <c r="I47" s="17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</row>
    <row r="48" spans="1:27">
      <c r="A48" s="5"/>
      <c r="B48" s="5"/>
      <c r="C48" s="5"/>
      <c r="D48" s="5"/>
      <c r="E48" s="5"/>
      <c r="F48" s="5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  <c r="AA48" s="19"/>
    </row>
    <row r="49" spans="1:7">
      <c r="A49" s="5"/>
      <c r="B49" s="5"/>
      <c r="C49" s="5"/>
      <c r="D49" s="5"/>
      <c r="E49" s="5"/>
      <c r="F49" s="5"/>
      <c r="G49" s="19"/>
    </row>
    <row r="50" spans="1:7">
      <c r="A50" s="5"/>
      <c r="B50" s="5"/>
      <c r="C50" s="5"/>
      <c r="D50" s="5"/>
      <c r="E50" s="5"/>
      <c r="F50" s="5"/>
      <c r="G50" s="19"/>
    </row>
    <row r="51" spans="1:7">
      <c r="A51" s="5"/>
      <c r="B51" s="5"/>
      <c r="C51" s="5"/>
      <c r="D51" s="5"/>
      <c r="E51" s="5"/>
      <c r="F51" s="5"/>
      <c r="G51" s="19"/>
    </row>
    <row r="53" spans="1:7">
      <c r="A53" s="5"/>
      <c r="B53" s="5"/>
      <c r="C53" s="5"/>
      <c r="D53" s="5"/>
      <c r="E53" s="5"/>
      <c r="F53" s="5"/>
      <c r="G53" s="5"/>
    </row>
  </sheetData>
  <sheetProtection algorithmName="SHA-512" hashValue="iHbDXpN/3UUTEJQzqAXj84OirN6C3UGUVsA2CZ4L7vy7iV8LtRN7Fk7cIp7Ocrkx35Ne8woWuf5VYMuFtcfTcQ==" saltValue="VOG3X/VkPahfH/jToRWhSw==" spinCount="100000" sheet="1" objects="1" scenarios="1" formatColumns="0" insertRows="0"/>
  <protectedRanges>
    <protectedRange sqref="B19:C39 C45 A16:C16 A13:B13 A11:B11 A9:B9 A7:B7 A4:B4" name="Range1"/>
  </protectedRanges>
  <mergeCells count="22">
    <mergeCell ref="A1:E1"/>
    <mergeCell ref="A2:E2"/>
    <mergeCell ref="A3:B3"/>
    <mergeCell ref="A4:B4"/>
    <mergeCell ref="A5:E5"/>
    <mergeCell ref="A6:B6"/>
    <mergeCell ref="A7:B7"/>
    <mergeCell ref="A15:B15"/>
    <mergeCell ref="A16:B16"/>
    <mergeCell ref="A17:E17"/>
    <mergeCell ref="A8:B8"/>
    <mergeCell ref="A9:B9"/>
    <mergeCell ref="A10:B10"/>
    <mergeCell ref="A11:B11"/>
    <mergeCell ref="A12:B12"/>
    <mergeCell ref="A13:B13"/>
    <mergeCell ref="A14:E14"/>
    <mergeCell ref="A43:B43"/>
    <mergeCell ref="A44:B44"/>
    <mergeCell ref="A45:B45"/>
    <mergeCell ref="A46:B46"/>
    <mergeCell ref="A47:E47"/>
  </mergeCells>
  <dataValidations count="1">
    <dataValidation type="list" allowBlank="1" showErrorMessage="1" sqref="C16 C19:C39" xr:uid="{00000000-0002-0000-0100-000000000000}">
      <formula1>"Shodan,Nidan,Sandan,Yondan,Godan,Rokudan"</formula1>
    </dataValidation>
  </dataValidations>
  <hyperlinks>
    <hyperlink ref="A47" r:id="rId1" xr:uid="{00000000-0004-0000-0100-000000000000}"/>
  </hyperlinks>
  <pageMargins left="0" right="0" top="0" bottom="0" header="0" footer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AA53"/>
  <sheetViews>
    <sheetView tabSelected="1" workbookViewId="0">
      <selection sqref="A1:E1"/>
    </sheetView>
  </sheetViews>
  <sheetFormatPr defaultColWidth="12.5703125" defaultRowHeight="15.75" customHeight="1"/>
  <cols>
    <col min="1" max="1" width="4.85546875" customWidth="1"/>
    <col min="2" max="2" width="51.85546875" customWidth="1"/>
    <col min="3" max="3" width="16.42578125" customWidth="1"/>
    <col min="4" max="4" width="18.5703125" customWidth="1"/>
    <col min="5" max="5" width="19" customWidth="1"/>
  </cols>
  <sheetData>
    <row r="1" spans="1:9" ht="63" customHeight="1">
      <c r="A1" s="30" t="s">
        <v>40</v>
      </c>
      <c r="B1" s="24"/>
      <c r="C1" s="24"/>
      <c r="D1" s="24"/>
      <c r="E1" s="24"/>
      <c r="F1" s="1"/>
      <c r="G1" s="1"/>
      <c r="H1" s="1"/>
      <c r="I1" s="1"/>
    </row>
    <row r="2" spans="1:9" ht="63" customHeight="1">
      <c r="A2" s="31" t="s">
        <v>41</v>
      </c>
      <c r="B2" s="24"/>
      <c r="C2" s="24"/>
      <c r="D2" s="24"/>
      <c r="E2" s="24"/>
      <c r="F2" s="2"/>
      <c r="G2" s="2"/>
      <c r="H2" s="2"/>
      <c r="I2" s="2"/>
    </row>
    <row r="3" spans="1:9">
      <c r="A3" s="32" t="s">
        <v>42</v>
      </c>
      <c r="B3" s="24"/>
      <c r="C3" s="3"/>
      <c r="D3" s="4"/>
      <c r="E3" s="4"/>
      <c r="F3" s="5"/>
      <c r="G3" s="5"/>
      <c r="H3" s="19"/>
      <c r="I3" s="19"/>
    </row>
    <row r="4" spans="1:9">
      <c r="A4" s="28" t="s">
        <v>43</v>
      </c>
      <c r="B4" s="24"/>
      <c r="C4" s="20"/>
      <c r="D4" s="20"/>
      <c r="E4" s="22"/>
      <c r="F4" s="6"/>
      <c r="G4" s="7"/>
      <c r="H4" s="7"/>
      <c r="I4" s="7"/>
    </row>
    <row r="5" spans="1:9">
      <c r="A5" s="26" t="s">
        <v>4</v>
      </c>
      <c r="B5" s="24"/>
      <c r="C5" s="24"/>
      <c r="D5" s="24"/>
      <c r="E5" s="24"/>
      <c r="F5" s="6"/>
      <c r="G5" s="7"/>
      <c r="H5" s="7"/>
      <c r="I5" s="7"/>
    </row>
    <row r="6" spans="1:9">
      <c r="A6" s="23" t="s">
        <v>44</v>
      </c>
      <c r="B6" s="24"/>
      <c r="C6" s="4"/>
      <c r="D6" s="4"/>
      <c r="E6" s="14"/>
      <c r="F6" s="8"/>
      <c r="G6" s="19"/>
      <c r="H6" s="19"/>
      <c r="I6" s="19"/>
    </row>
    <row r="7" spans="1:9">
      <c r="A7" s="28"/>
      <c r="B7" s="24"/>
      <c r="C7" s="4"/>
      <c r="D7" s="4"/>
      <c r="E7" s="4"/>
      <c r="F7" s="5"/>
      <c r="G7" s="19"/>
      <c r="H7" s="19"/>
      <c r="I7" s="19"/>
    </row>
    <row r="8" spans="1:9">
      <c r="A8" s="23" t="s">
        <v>45</v>
      </c>
      <c r="B8" s="24"/>
      <c r="C8" s="4"/>
      <c r="D8" s="4"/>
      <c r="E8" s="4"/>
      <c r="F8" s="5"/>
      <c r="G8" s="19"/>
      <c r="H8" s="19"/>
      <c r="I8" s="19"/>
    </row>
    <row r="9" spans="1:9">
      <c r="A9" s="28"/>
      <c r="B9" s="24"/>
      <c r="C9" s="4"/>
      <c r="D9" s="4"/>
      <c r="E9" s="4"/>
      <c r="F9" s="5"/>
      <c r="G9" s="19"/>
      <c r="H9" s="19"/>
      <c r="I9" s="19"/>
    </row>
    <row r="10" spans="1:9">
      <c r="A10" s="23" t="s">
        <v>46</v>
      </c>
      <c r="B10" s="24"/>
      <c r="C10" s="4"/>
      <c r="D10" s="4"/>
      <c r="E10" s="4"/>
      <c r="F10" s="5"/>
      <c r="G10" s="19"/>
      <c r="H10" s="19"/>
      <c r="I10" s="19"/>
    </row>
    <row r="11" spans="1:9">
      <c r="A11" s="28"/>
      <c r="B11" s="24"/>
      <c r="C11" s="4"/>
      <c r="D11" s="4"/>
      <c r="E11" s="4"/>
      <c r="F11" s="5"/>
      <c r="G11" s="19"/>
      <c r="H11" s="19"/>
      <c r="I11" s="19"/>
    </row>
    <row r="12" spans="1:9">
      <c r="A12" s="23" t="s">
        <v>47</v>
      </c>
      <c r="B12" s="24"/>
      <c r="C12" s="4"/>
      <c r="D12" s="4"/>
      <c r="E12" s="4"/>
      <c r="F12" s="5"/>
      <c r="G12" s="19"/>
      <c r="H12" s="19"/>
      <c r="I12" s="19"/>
    </row>
    <row r="13" spans="1:9">
      <c r="A13" s="28"/>
      <c r="B13" s="24"/>
      <c r="C13" s="4"/>
      <c r="D13" s="22"/>
      <c r="E13" s="22"/>
      <c r="F13" s="6"/>
      <c r="G13" s="7"/>
      <c r="H13" s="19"/>
      <c r="I13" s="19"/>
    </row>
    <row r="14" spans="1:9">
      <c r="A14" s="26" t="s">
        <v>48</v>
      </c>
      <c r="B14" s="24"/>
      <c r="C14" s="24"/>
      <c r="D14" s="24"/>
      <c r="E14" s="24"/>
      <c r="F14" s="6"/>
      <c r="G14" s="7"/>
      <c r="H14" s="19"/>
      <c r="I14" s="19"/>
    </row>
    <row r="15" spans="1:9">
      <c r="A15" s="23" t="s">
        <v>49</v>
      </c>
      <c r="B15" s="24"/>
      <c r="C15" s="22" t="s">
        <v>50</v>
      </c>
      <c r="D15" s="20"/>
      <c r="E15" s="9"/>
      <c r="F15" s="8"/>
      <c r="G15" s="19"/>
      <c r="H15" s="19"/>
      <c r="I15" s="19"/>
    </row>
    <row r="16" spans="1:9">
      <c r="A16" s="29"/>
      <c r="B16" s="24"/>
      <c r="C16" s="4"/>
      <c r="D16" s="4"/>
      <c r="E16" s="4"/>
      <c r="F16" s="19"/>
      <c r="G16" s="19"/>
      <c r="H16" s="19"/>
      <c r="I16" s="19"/>
    </row>
    <row r="17" spans="1:7">
      <c r="A17" s="26" t="s">
        <v>51</v>
      </c>
      <c r="B17" s="24"/>
      <c r="C17" s="24"/>
      <c r="D17" s="24"/>
      <c r="E17" s="24"/>
      <c r="F17" s="6"/>
      <c r="G17" s="7"/>
    </row>
    <row r="18" spans="1:7">
      <c r="A18" s="4"/>
      <c r="B18" s="22" t="s">
        <v>49</v>
      </c>
      <c r="C18" s="22" t="s">
        <v>50</v>
      </c>
      <c r="D18" s="19"/>
      <c r="E18" s="14"/>
      <c r="F18" s="8"/>
      <c r="G18" s="19"/>
    </row>
    <row r="19" spans="1:7">
      <c r="A19" s="22">
        <v>1</v>
      </c>
      <c r="B19" s="10"/>
      <c r="C19" s="4"/>
      <c r="D19" s="19"/>
      <c r="E19" s="14"/>
      <c r="F19" s="8"/>
      <c r="G19" s="19"/>
    </row>
    <row r="20" spans="1:7">
      <c r="A20" s="22">
        <v>2</v>
      </c>
      <c r="B20" s="10"/>
      <c r="C20" s="4"/>
      <c r="D20" s="19"/>
      <c r="E20" s="14"/>
      <c r="F20" s="8"/>
      <c r="G20" s="19"/>
    </row>
    <row r="21" spans="1:7">
      <c r="A21" s="22">
        <v>3</v>
      </c>
      <c r="B21" s="10"/>
      <c r="C21" s="4"/>
      <c r="D21" s="19"/>
      <c r="E21" s="14"/>
      <c r="F21" s="8"/>
      <c r="G21" s="19"/>
    </row>
    <row r="22" spans="1:7">
      <c r="A22" s="22">
        <v>4</v>
      </c>
      <c r="B22" s="10"/>
      <c r="C22" s="4"/>
      <c r="D22" s="19"/>
      <c r="E22" s="14"/>
      <c r="F22" s="8"/>
      <c r="G22" s="19"/>
    </row>
    <row r="23" spans="1:7">
      <c r="A23" s="22">
        <v>5</v>
      </c>
      <c r="B23" s="10"/>
      <c r="C23" s="4"/>
      <c r="D23" s="19"/>
      <c r="E23" s="14"/>
      <c r="F23" s="8"/>
      <c r="G23" s="19"/>
    </row>
    <row r="24" spans="1:7">
      <c r="A24" s="22">
        <v>5</v>
      </c>
      <c r="B24" s="10"/>
      <c r="C24" s="4"/>
      <c r="D24" s="19"/>
      <c r="E24" s="14"/>
      <c r="F24" s="8"/>
      <c r="G24" s="19"/>
    </row>
    <row r="25" spans="1:7">
      <c r="A25" s="22">
        <v>6</v>
      </c>
      <c r="B25" s="10"/>
      <c r="C25" s="4"/>
      <c r="D25" s="19"/>
      <c r="E25" s="14"/>
      <c r="F25" s="8"/>
      <c r="G25" s="19"/>
    </row>
    <row r="26" spans="1:7">
      <c r="A26" s="22">
        <v>7</v>
      </c>
      <c r="B26" s="10"/>
      <c r="C26" s="4"/>
      <c r="D26" s="19"/>
      <c r="E26" s="14"/>
      <c r="F26" s="8"/>
      <c r="G26" s="19"/>
    </row>
    <row r="27" spans="1:7">
      <c r="A27" s="22">
        <v>8</v>
      </c>
      <c r="B27" s="10"/>
      <c r="C27" s="4"/>
      <c r="D27" s="19"/>
      <c r="E27" s="14"/>
      <c r="F27" s="8"/>
      <c r="G27" s="19"/>
    </row>
    <row r="28" spans="1:7">
      <c r="A28" s="22">
        <v>9</v>
      </c>
      <c r="B28" s="10"/>
      <c r="C28" s="4"/>
      <c r="D28" s="19"/>
      <c r="E28" s="14"/>
      <c r="F28" s="8"/>
      <c r="G28" s="19"/>
    </row>
    <row r="29" spans="1:7">
      <c r="A29" s="22">
        <v>10</v>
      </c>
      <c r="B29" s="10"/>
      <c r="C29" s="4"/>
      <c r="D29" s="19"/>
      <c r="E29" s="14"/>
      <c r="F29" s="8"/>
      <c r="G29" s="19"/>
    </row>
    <row r="30" spans="1:7">
      <c r="A30" s="22">
        <v>11</v>
      </c>
      <c r="B30" s="10"/>
      <c r="C30" s="4"/>
      <c r="D30" s="19"/>
      <c r="E30" s="14"/>
      <c r="F30" s="8"/>
      <c r="G30" s="19"/>
    </row>
    <row r="31" spans="1:7">
      <c r="A31" s="22">
        <v>12</v>
      </c>
      <c r="B31" s="10"/>
      <c r="C31" s="4"/>
      <c r="D31" s="19"/>
      <c r="E31" s="14"/>
      <c r="F31" s="8"/>
      <c r="G31" s="19"/>
    </row>
    <row r="32" spans="1:7">
      <c r="A32" s="22">
        <v>13</v>
      </c>
      <c r="B32" s="10"/>
      <c r="C32" s="4"/>
      <c r="D32" s="19"/>
      <c r="E32" s="14"/>
      <c r="F32" s="8"/>
      <c r="G32" s="19"/>
    </row>
    <row r="33" spans="1:27">
      <c r="A33" s="22">
        <v>14</v>
      </c>
      <c r="B33" s="10"/>
      <c r="C33" s="4"/>
      <c r="D33" s="19"/>
      <c r="E33" s="14"/>
      <c r="F33" s="8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9"/>
    </row>
    <row r="34" spans="1:27">
      <c r="A34" s="22">
        <v>15</v>
      </c>
      <c r="B34" s="10"/>
      <c r="C34" s="4"/>
      <c r="D34" s="19"/>
      <c r="E34" s="14"/>
      <c r="F34" s="8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  <c r="AA34" s="19"/>
    </row>
    <row r="35" spans="1:27">
      <c r="A35" s="22">
        <v>16</v>
      </c>
      <c r="B35" s="10"/>
      <c r="C35" s="4"/>
      <c r="D35" s="19"/>
      <c r="E35" s="14"/>
      <c r="F35" s="8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19"/>
    </row>
    <row r="36" spans="1:27">
      <c r="A36" s="22">
        <v>17</v>
      </c>
      <c r="B36" s="10"/>
      <c r="C36" s="4"/>
      <c r="D36" s="19"/>
      <c r="E36" s="14"/>
      <c r="F36" s="8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</row>
    <row r="37" spans="1:27">
      <c r="A37" s="22">
        <v>18</v>
      </c>
      <c r="B37" s="10"/>
      <c r="C37" s="4"/>
      <c r="D37" s="19"/>
      <c r="E37" s="14"/>
      <c r="F37" s="8"/>
      <c r="G37" s="19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</row>
    <row r="38" spans="1:27">
      <c r="A38" s="22">
        <v>19</v>
      </c>
      <c r="B38" s="10"/>
      <c r="C38" s="4"/>
      <c r="D38" s="19"/>
      <c r="E38" s="14"/>
      <c r="F38" s="8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</row>
    <row r="39" spans="1:27">
      <c r="A39" s="22">
        <v>20</v>
      </c>
      <c r="B39" s="10"/>
      <c r="C39" s="4"/>
      <c r="D39" s="19"/>
      <c r="E39" s="14"/>
      <c r="F39" s="8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</row>
    <row r="40" spans="1:27">
      <c r="A40" s="11" t="s">
        <v>52</v>
      </c>
      <c r="B40" s="19"/>
      <c r="C40" s="4"/>
      <c r="D40" s="4"/>
      <c r="E40" s="4"/>
      <c r="F40" s="5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</row>
    <row r="41" spans="1:27">
      <c r="A41" s="4"/>
      <c r="B41" s="4"/>
      <c r="C41" s="4"/>
      <c r="D41" s="4"/>
      <c r="E41" s="4"/>
      <c r="F41" s="5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</row>
    <row r="42" spans="1:27">
      <c r="A42" s="21" t="s">
        <v>53</v>
      </c>
      <c r="B42" s="21"/>
      <c r="C42" s="12"/>
      <c r="D42" s="13" t="s">
        <v>54</v>
      </c>
      <c r="E42" s="13" t="s">
        <v>55</v>
      </c>
      <c r="F42" s="5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19"/>
    </row>
    <row r="43" spans="1:27">
      <c r="A43" s="23" t="s">
        <v>17</v>
      </c>
      <c r="B43" s="24"/>
      <c r="C43" s="22"/>
      <c r="D43" s="14">
        <f>20</f>
        <v>20</v>
      </c>
      <c r="E43" s="14">
        <f>25</f>
        <v>25</v>
      </c>
      <c r="F43" s="5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</row>
    <row r="44" spans="1:27">
      <c r="A44" s="23" t="s">
        <v>56</v>
      </c>
      <c r="B44" s="24"/>
      <c r="C44" s="22"/>
      <c r="D44" s="9">
        <f>30</f>
        <v>30</v>
      </c>
      <c r="E44" s="14">
        <f>40</f>
        <v>40</v>
      </c>
      <c r="F44" s="5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  <c r="AA44" s="19"/>
    </row>
    <row r="45" spans="1:27">
      <c r="A45" s="33" t="s">
        <v>57</v>
      </c>
      <c r="B45" s="24"/>
      <c r="C45" s="10"/>
      <c r="D45" s="14">
        <f>20*C45</f>
        <v>0</v>
      </c>
      <c r="E45" s="14">
        <f>25*C45</f>
        <v>0</v>
      </c>
      <c r="F45" s="5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</row>
    <row r="46" spans="1:27">
      <c r="A46" s="26" t="s">
        <v>20</v>
      </c>
      <c r="B46" s="24"/>
      <c r="C46" s="15"/>
      <c r="D46" s="16">
        <f t="shared" ref="D46:E46" si="0">SUM(D43:D45)</f>
        <v>50</v>
      </c>
      <c r="E46" s="16">
        <f t="shared" si="0"/>
        <v>65</v>
      </c>
      <c r="F46" s="5"/>
      <c r="G46" s="7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  <c r="AA46" s="19"/>
    </row>
    <row r="47" spans="1:27" ht="42.75" customHeight="1">
      <c r="A47" s="27" t="s">
        <v>58</v>
      </c>
      <c r="B47" s="24"/>
      <c r="C47" s="24"/>
      <c r="D47" s="24"/>
      <c r="E47" s="24"/>
      <c r="F47" s="17"/>
      <c r="G47" s="17"/>
      <c r="H47" s="17"/>
      <c r="I47" s="17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</row>
    <row r="48" spans="1:27">
      <c r="A48" s="5"/>
      <c r="B48" s="5"/>
      <c r="C48" s="5"/>
      <c r="D48" s="5"/>
      <c r="E48" s="5"/>
      <c r="F48" s="5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  <c r="AA48" s="19"/>
    </row>
    <row r="49" spans="1:7">
      <c r="A49" s="5"/>
      <c r="B49" s="5"/>
      <c r="C49" s="5"/>
      <c r="D49" s="5"/>
      <c r="E49" s="5"/>
      <c r="F49" s="5"/>
      <c r="G49" s="19"/>
    </row>
    <row r="50" spans="1:7">
      <c r="A50" s="5"/>
      <c r="B50" s="5"/>
      <c r="C50" s="5"/>
      <c r="D50" s="5"/>
      <c r="E50" s="5"/>
      <c r="F50" s="5"/>
      <c r="G50" s="19"/>
    </row>
    <row r="51" spans="1:7">
      <c r="A51" s="5"/>
      <c r="B51" s="5"/>
      <c r="C51" s="5"/>
      <c r="D51" s="5"/>
      <c r="E51" s="5"/>
      <c r="F51" s="5"/>
      <c r="G51" s="19"/>
    </row>
    <row r="53" spans="1:7">
      <c r="A53" s="5"/>
      <c r="B53" s="5"/>
      <c r="C53" s="5"/>
      <c r="D53" s="5"/>
      <c r="E53" s="5"/>
      <c r="F53" s="5"/>
      <c r="G53" s="5"/>
    </row>
  </sheetData>
  <sheetProtection algorithmName="SHA-512" hashValue="eH8eebeFEOAUcRuUkALCKHSVig6simeVgme+8zHDDC4p99Lj/TFKpz5w7bQZsEDcYZb0tHsgWi+wrW9tuZh5bQ==" saltValue="yGQYPv8Fx3LOclsGhN2ucg==" spinCount="100000" sheet="1" objects="1" scenarios="1" formatColumns="0" insertRows="0"/>
  <protectedRanges>
    <protectedRange sqref="B19:C39 C45 A16:C16 A4:B4 A7:B7 A9:B9 A11:B11 A13:B13" name="Range1"/>
  </protectedRanges>
  <mergeCells count="22">
    <mergeCell ref="A1:E1"/>
    <mergeCell ref="A2:E2"/>
    <mergeCell ref="A3:B3"/>
    <mergeCell ref="A4:B4"/>
    <mergeCell ref="A5:E5"/>
    <mergeCell ref="A6:B6"/>
    <mergeCell ref="A7:B7"/>
    <mergeCell ref="A15:B15"/>
    <mergeCell ref="A16:B16"/>
    <mergeCell ref="A17:E17"/>
    <mergeCell ref="A8:B8"/>
    <mergeCell ref="A9:B9"/>
    <mergeCell ref="A10:B10"/>
    <mergeCell ref="A11:B11"/>
    <mergeCell ref="A12:B12"/>
    <mergeCell ref="A13:B13"/>
    <mergeCell ref="A14:E14"/>
    <mergeCell ref="A43:B43"/>
    <mergeCell ref="A44:B44"/>
    <mergeCell ref="A45:B45"/>
    <mergeCell ref="A46:B46"/>
    <mergeCell ref="A47:E47"/>
  </mergeCells>
  <dataValidations count="1">
    <dataValidation type="list" allowBlank="1" showErrorMessage="1" sqref="C16 C19:C39" xr:uid="{00000000-0002-0000-0200-000000000000}">
      <formula1>"Shodan,Nidan,Sandan,Yondan,Godan,Rokudan"</formula1>
    </dataValidation>
  </dataValidations>
  <hyperlinks>
    <hyperlink ref="A47" r:id="rId1" xr:uid="{00000000-0004-0000-0200-000000000000}"/>
  </hyperlinks>
  <pageMargins left="0" right="0" top="0" bottom="0" header="0" footer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Kun Wang</cp:lastModifiedBy>
  <cp:revision/>
  <dcterms:created xsi:type="dcterms:W3CDTF">2026-02-17T14:16:51Z</dcterms:created>
  <dcterms:modified xsi:type="dcterms:W3CDTF">2026-02-19T01:16:09Z</dcterms:modified>
  <cp:category/>
  <cp:contentStatus/>
</cp:coreProperties>
</file>